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 activeTab="2"/>
  </bookViews>
  <sheets>
    <sheet name="Sheet1" sheetId="1" r:id="rId1"/>
    <sheet name="V-VII" sheetId="2" r:id="rId2"/>
    <sheet name="Raspored posebne nastave" sheetId="3" r:id="rId3"/>
  </sheets>
  <calcPr calcId="124519"/>
</workbook>
</file>

<file path=xl/calcChain.xml><?xml version="1.0" encoding="utf-8"?>
<calcChain xmlns="http://schemas.openxmlformats.org/spreadsheetml/2006/main">
  <c r="Q41" i="1"/>
  <c r="H41"/>
  <c r="P41"/>
  <c r="O41"/>
  <c r="N41"/>
  <c r="M41"/>
  <c r="L41"/>
  <c r="K41"/>
  <c r="J41"/>
  <c r="I41"/>
  <c r="G41"/>
  <c r="F41"/>
  <c r="E41"/>
  <c r="D41"/>
  <c r="C41"/>
</calcChain>
</file>

<file path=xl/sharedStrings.xml><?xml version="1.0" encoding="utf-8"?>
<sst xmlns="http://schemas.openxmlformats.org/spreadsheetml/2006/main" count="337" uniqueCount="124">
  <si>
    <t>V1</t>
  </si>
  <si>
    <t>V2</t>
  </si>
  <si>
    <t>V3</t>
  </si>
  <si>
    <t>VI1</t>
  </si>
  <si>
    <t>VI2</t>
  </si>
  <si>
    <t>VI3</t>
  </si>
  <si>
    <t>VII1</t>
  </si>
  <si>
    <t>VII2</t>
  </si>
  <si>
    <t>VII3</t>
  </si>
  <si>
    <t>VIII1</t>
  </si>
  <si>
    <t>VIII2</t>
  </si>
  <si>
    <t>VIII3</t>
  </si>
  <si>
    <t>VIII4</t>
  </si>
  <si>
    <t>Кристина Станисављевић</t>
  </si>
  <si>
    <t>Математика</t>
  </si>
  <si>
    <t>Српски језик</t>
  </si>
  <si>
    <t>Димитрије Михајловић</t>
  </si>
  <si>
    <t>Виктор Ђокић</t>
  </si>
  <si>
    <t>Историја</t>
  </si>
  <si>
    <t>Немања Ивановић</t>
  </si>
  <si>
    <t>Техника и технологија</t>
  </si>
  <si>
    <t>Иван Божиловић</t>
  </si>
  <si>
    <t>Биологија</t>
  </si>
  <si>
    <t>Руски језик</t>
  </si>
  <si>
    <t>Ана Вукашиновић</t>
  </si>
  <si>
    <t>Хемија</t>
  </si>
  <si>
    <t>Вељко Митић</t>
  </si>
  <si>
    <t>Аница Јовановић</t>
  </si>
  <si>
    <t>Јован Урошевић</t>
  </si>
  <si>
    <t>Алекса Стојилковић</t>
  </si>
  <si>
    <t>Никола Савић</t>
  </si>
  <si>
    <t>Лазар Василев</t>
  </si>
  <si>
    <t>Давид Миленковић</t>
  </si>
  <si>
    <t>Данило Стојановић</t>
  </si>
  <si>
    <t>Богдан Миљковић</t>
  </si>
  <si>
    <t>Софија Стојановић</t>
  </si>
  <si>
    <t>Географија</t>
  </si>
  <si>
    <t>Лазар Михајловић</t>
  </si>
  <si>
    <t>Николина Петровић</t>
  </si>
  <si>
    <t>Ђорђе Антић</t>
  </si>
  <si>
    <t>Анђела Ристић</t>
  </si>
  <si>
    <t>Мирјана Вукашиновић</t>
  </si>
  <si>
    <t>Јана Станковић</t>
  </si>
  <si>
    <t>Јелена Урошевић</t>
  </si>
  <si>
    <t>Физика</t>
  </si>
  <si>
    <t>Теа Стошић</t>
  </si>
  <si>
    <t>Алекса Митић</t>
  </si>
  <si>
    <t>Енглески</t>
  </si>
  <si>
    <t>Анђела Стошић</t>
  </si>
  <si>
    <t>Страхиња Костић</t>
  </si>
  <si>
    <t>Андрија Петковић</t>
  </si>
  <si>
    <t>Алекса Стојановић</t>
  </si>
  <si>
    <t>ПРЕДМЕТИ</t>
  </si>
  <si>
    <t>Име и презиме</t>
  </si>
  <si>
    <t>ПОСЕБНА НАСТАВА</t>
  </si>
  <si>
    <t>Р/О</t>
  </si>
  <si>
    <t>Марко Здравковић</t>
  </si>
  <si>
    <t>Информатика</t>
  </si>
  <si>
    <t>Габријел Барјамовић</t>
  </si>
  <si>
    <t>Француски</t>
  </si>
  <si>
    <t>Александар Јовановић</t>
  </si>
  <si>
    <t>Лукас Шаиновић</t>
  </si>
  <si>
    <t>Вељко Усеиновић</t>
  </si>
  <si>
    <t>Техничко и инф.об.</t>
  </si>
  <si>
    <t>Чув.при</t>
  </si>
  <si>
    <t>Бобан Најдановић</t>
  </si>
  <si>
    <t>Добрица Ђорђевић</t>
  </si>
  <si>
    <t>Биљана Ђорђевић</t>
  </si>
  <si>
    <t>Зоран Ристић</t>
  </si>
  <si>
    <t>Радмила Крстић V</t>
  </si>
  <si>
    <t>Славица Петковић V</t>
  </si>
  <si>
    <t>Оливера Костић VII</t>
  </si>
  <si>
    <t>Лидија Ташић VI, VII</t>
  </si>
  <si>
    <t>Станче Ђорђевић</t>
  </si>
  <si>
    <t>Татјана Алексић</t>
  </si>
  <si>
    <t>Миљан Трајковић</t>
  </si>
  <si>
    <t>Гордана Михајловић</t>
  </si>
  <si>
    <t>Немања Стаменковић</t>
  </si>
  <si>
    <t>РАСПОРЕД ПОСЕБНЕ НАСТАВЕ</t>
  </si>
  <si>
    <t>БОБАН НАЈДАНОВИЋ</t>
  </si>
  <si>
    <t>ХЕМИЈА</t>
  </si>
  <si>
    <t>НАСТАВНИК</t>
  </si>
  <si>
    <t>ПРЕДМЕТ</t>
  </si>
  <si>
    <t>УЧЕНИЦИ</t>
  </si>
  <si>
    <t>ОДЕЉЕЊЕ</t>
  </si>
  <si>
    <t>Кевин Матић</t>
  </si>
  <si>
    <t>ДОБРИЦА ЂОРЂЕВИЋ</t>
  </si>
  <si>
    <t>МАТЕМАТИКА</t>
  </si>
  <si>
    <t>СЛАВИЦА ПЕТКОВИЋ</t>
  </si>
  <si>
    <t xml:space="preserve">СРПСКИ </t>
  </si>
  <si>
    <t>ОЛИВЕРА КОСТИЋ</t>
  </si>
  <si>
    <t>СРПСКИ</t>
  </si>
  <si>
    <t>ЗОРАН РИСТИЋ</t>
  </si>
  <si>
    <t>ТЕХНИКА И ТЕХНОЛОГИЈА</t>
  </si>
  <si>
    <t>РАДМИЛА КРСТИЋ</t>
  </si>
  <si>
    <t>БИОЛОГИЈА</t>
  </si>
  <si>
    <t>ЛИДИЈА ТАШИЋ</t>
  </si>
  <si>
    <t>СТАНЧЕ ЂОРЂЕВИЋ</t>
  </si>
  <si>
    <t>РУСКИ ЈЕЗИК</t>
  </si>
  <si>
    <t>ТАТЈАНА АЛЕКСИЋ</t>
  </si>
  <si>
    <t>ФРАНЦУСКИ ЈЕЗИК</t>
  </si>
  <si>
    <t>БИЉАНА ЂОРЂЕВИЋ</t>
  </si>
  <si>
    <t>ИСТОРИЈА</t>
  </si>
  <si>
    <t>МИЉАН ТРАЈКОВИЋ</t>
  </si>
  <si>
    <t>ИНФОРМАТИКА</t>
  </si>
  <si>
    <t>ГОРДАНА МИХАЈЛОВИЋ</t>
  </si>
  <si>
    <t>ЕНГЛЕСКИ ЈЕЗИК</t>
  </si>
  <si>
    <t>НЕМАЊА СТАМЕНКОВИЋ</t>
  </si>
  <si>
    <t>ГЕОГРАФИЈА</t>
  </si>
  <si>
    <t>БИО. И ЧУВ.ПРИРОДЕ</t>
  </si>
  <si>
    <t xml:space="preserve">ДАТУМ </t>
  </si>
  <si>
    <t>УТОРАК 09.06.  3.ЧАС</t>
  </si>
  <si>
    <t>УТОРАК 09.06. 4.ЧАС</t>
  </si>
  <si>
    <t>ПОНЕДЕЉАК 08.06. 4.ЧАС</t>
  </si>
  <si>
    <t>ПОНЕДЕЉАК 08.06.  4.ЧАС</t>
  </si>
  <si>
    <t>ПОНЕДЕЉАК 08.06. 5.ЧАС</t>
  </si>
  <si>
    <t>УТОРАК 09.06.  5.ЧАС</t>
  </si>
  <si>
    <t>УТОРАК 09.06. 6.ЧАС</t>
  </si>
  <si>
    <t>ПОНЕДЕЉАК 08.06. 1.ЧАС</t>
  </si>
  <si>
    <t>УТОРАК 09.06.  1.ЧАС</t>
  </si>
  <si>
    <t>ПОНЕДЕЉАК 08.06. 6.ЧАС</t>
  </si>
  <si>
    <t>УТОРАК 09.06.  4.ЧАС</t>
  </si>
  <si>
    <t>НАСТАВНИЦИ ЋЕ СА УЧЕНИЦИМА ДОГОВОРИТИ НАРЕДНЕ ТЕРМИНЕ!!!</t>
  </si>
  <si>
    <t>ВАЖНО!!!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</si>
</sst>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2" xfId="0" applyFont="1" applyBorder="1"/>
    <xf numFmtId="0" fontId="1" fillId="0" borderId="1" xfId="0" applyFont="1" applyBorder="1"/>
    <xf numFmtId="0" fontId="1" fillId="0" borderId="14" xfId="0" applyFont="1" applyBorder="1"/>
    <xf numFmtId="0" fontId="1" fillId="0" borderId="9" xfId="0" applyFont="1" applyBorder="1"/>
    <xf numFmtId="0" fontId="1" fillId="0" borderId="17" xfId="0" applyFont="1" applyBorder="1"/>
    <xf numFmtId="0" fontId="1" fillId="0" borderId="20" xfId="0" applyFont="1" applyBorder="1"/>
    <xf numFmtId="0" fontId="1" fillId="0" borderId="4" xfId="0" applyFont="1" applyBorder="1"/>
    <xf numFmtId="0" fontId="1" fillId="0" borderId="23" xfId="0" applyFont="1" applyBorder="1"/>
    <xf numFmtId="0" fontId="0" fillId="0" borderId="0" xfId="0" applyAlignment="1">
      <alignment horizontal="center"/>
    </xf>
    <xf numFmtId="0" fontId="0" fillId="0" borderId="38" xfId="0" applyBorder="1"/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1" fillId="0" borderId="0" xfId="0" applyFont="1"/>
    <xf numFmtId="0" fontId="1" fillId="0" borderId="40" xfId="0" applyFont="1" applyBorder="1"/>
    <xf numFmtId="0" fontId="1" fillId="0" borderId="41" xfId="0" applyFont="1" applyBorder="1"/>
    <xf numFmtId="0" fontId="1" fillId="0" borderId="39" xfId="0" applyFont="1" applyBorder="1"/>
    <xf numFmtId="0" fontId="1" fillId="0" borderId="42" xfId="0" applyFont="1" applyBorder="1"/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4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1" fillId="0" borderId="47" xfId="0" applyFont="1" applyBorder="1"/>
    <xf numFmtId="0" fontId="1" fillId="0" borderId="48" xfId="0" applyFont="1" applyBorder="1"/>
    <xf numFmtId="0" fontId="1" fillId="0" borderId="49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1" fillId="0" borderId="3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workbookViewId="0">
      <selection sqref="A1:Q26"/>
    </sheetView>
  </sheetViews>
  <sheetFormatPr defaultRowHeight="15"/>
  <cols>
    <col min="1" max="1" width="5.42578125" style="2" customWidth="1"/>
    <col min="2" max="2" width="23.5703125" customWidth="1"/>
    <col min="3" max="4" width="4.5703125" customWidth="1"/>
    <col min="5" max="5" width="5.140625" customWidth="1"/>
    <col min="6" max="6" width="6.85546875" customWidth="1"/>
    <col min="7" max="7" width="11.5703125" customWidth="1"/>
    <col min="8" max="8" width="14.28515625" customWidth="1"/>
    <col min="9" max="9" width="5.28515625" customWidth="1"/>
    <col min="10" max="10" width="6.140625" customWidth="1"/>
    <col min="11" max="11" width="5.7109375" customWidth="1"/>
    <col min="12" max="12" width="7.5703125" customWidth="1"/>
    <col min="13" max="13" width="6.7109375" customWidth="1"/>
    <col min="14" max="14" width="9.140625" customWidth="1"/>
    <col min="15" max="15" width="5.85546875" customWidth="1"/>
    <col min="16" max="16" width="6.28515625" customWidth="1"/>
    <col min="17" max="17" width="11" customWidth="1"/>
  </cols>
  <sheetData>
    <row r="1" spans="1:17">
      <c r="A1" s="51" t="s">
        <v>54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15.75" thickBot="1"/>
    <row r="3" spans="1:17" ht="15.75" thickBot="1">
      <c r="A3" s="26" t="s">
        <v>55</v>
      </c>
      <c r="B3" s="27" t="s">
        <v>53</v>
      </c>
      <c r="C3" s="48" t="s">
        <v>52</v>
      </c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50"/>
    </row>
    <row r="4" spans="1:17">
      <c r="A4" s="12" t="s">
        <v>0</v>
      </c>
      <c r="B4" s="37" t="s">
        <v>13</v>
      </c>
      <c r="C4" s="3"/>
      <c r="D4" s="3" t="s">
        <v>14</v>
      </c>
      <c r="E4" s="3" t="s">
        <v>15</v>
      </c>
      <c r="F4" s="3"/>
      <c r="G4" s="3"/>
      <c r="H4" s="3"/>
      <c r="I4" s="3"/>
      <c r="J4" s="3"/>
      <c r="K4" s="3"/>
      <c r="L4" s="3"/>
      <c r="M4" s="29"/>
      <c r="N4" s="29"/>
      <c r="O4" s="29"/>
      <c r="P4" s="29"/>
      <c r="Q4" s="13"/>
    </row>
    <row r="5" spans="1:17">
      <c r="A5" s="7"/>
      <c r="B5" s="38" t="s">
        <v>16</v>
      </c>
      <c r="C5" s="1"/>
      <c r="D5" s="1"/>
      <c r="E5" s="1" t="s">
        <v>15</v>
      </c>
      <c r="F5" s="1"/>
      <c r="G5" s="1"/>
      <c r="H5" s="1"/>
      <c r="I5" s="1"/>
      <c r="J5" s="1"/>
      <c r="K5" s="1"/>
      <c r="L5" s="1"/>
      <c r="M5" s="30"/>
      <c r="N5" s="30"/>
      <c r="O5" s="30"/>
      <c r="P5" s="30"/>
      <c r="Q5" s="8"/>
    </row>
    <row r="6" spans="1:17" ht="15.75" thickBot="1">
      <c r="A6" s="7"/>
      <c r="B6" s="38" t="s">
        <v>17</v>
      </c>
      <c r="C6" s="1"/>
      <c r="D6" s="1"/>
      <c r="E6" s="1"/>
      <c r="F6" s="1" t="s">
        <v>18</v>
      </c>
      <c r="G6" s="15" t="s">
        <v>20</v>
      </c>
      <c r="H6" s="46"/>
      <c r="I6" s="1"/>
      <c r="J6" s="1"/>
      <c r="K6" s="1"/>
      <c r="L6" s="1"/>
      <c r="M6" s="30"/>
      <c r="N6" s="30"/>
      <c r="O6" s="30"/>
      <c r="P6" s="30"/>
      <c r="Q6" s="8"/>
    </row>
    <row r="7" spans="1:17" ht="16.5" thickTop="1" thickBot="1">
      <c r="A7" s="14"/>
      <c r="B7" s="39" t="s">
        <v>19</v>
      </c>
      <c r="C7" s="15"/>
      <c r="D7" s="15"/>
      <c r="E7" s="15"/>
      <c r="F7" s="15"/>
      <c r="G7" s="15" t="s">
        <v>20</v>
      </c>
      <c r="H7" s="15"/>
      <c r="I7" s="15"/>
      <c r="J7" s="15"/>
      <c r="K7" s="15"/>
      <c r="L7" s="15"/>
      <c r="M7" s="31"/>
      <c r="N7" s="31"/>
      <c r="O7" s="31"/>
      <c r="P7" s="31"/>
      <c r="Q7" s="16"/>
    </row>
    <row r="8" spans="1:17" ht="16.5" thickTop="1" thickBot="1">
      <c r="A8" s="20" t="s">
        <v>1</v>
      </c>
      <c r="B8" s="42" t="s">
        <v>21</v>
      </c>
      <c r="C8" s="21"/>
      <c r="D8" s="21"/>
      <c r="E8" s="21"/>
      <c r="F8" s="21" t="s">
        <v>18</v>
      </c>
      <c r="G8" s="21" t="s">
        <v>20</v>
      </c>
      <c r="H8" s="21"/>
      <c r="I8" s="21" t="s">
        <v>22</v>
      </c>
      <c r="J8" s="21" t="s">
        <v>23</v>
      </c>
      <c r="K8" s="21"/>
      <c r="L8" s="21"/>
      <c r="M8" s="34"/>
      <c r="N8" s="34"/>
      <c r="O8" s="34"/>
      <c r="P8" s="34"/>
      <c r="Q8" s="22"/>
    </row>
    <row r="9" spans="1:17" ht="15.75" thickTop="1">
      <c r="A9" s="12" t="s">
        <v>2</v>
      </c>
      <c r="B9" s="37" t="s">
        <v>45</v>
      </c>
      <c r="C9" s="3"/>
      <c r="D9" s="3"/>
      <c r="E9" s="3" t="s">
        <v>15</v>
      </c>
      <c r="F9" s="3"/>
      <c r="G9" s="3"/>
      <c r="H9" s="3"/>
      <c r="I9" s="3"/>
      <c r="J9" s="3"/>
      <c r="K9" s="3"/>
      <c r="L9" s="3"/>
      <c r="M9" s="29"/>
      <c r="N9" s="29"/>
      <c r="O9" s="29"/>
      <c r="P9" s="29"/>
      <c r="Q9" s="13"/>
    </row>
    <row r="10" spans="1:17">
      <c r="A10" s="12"/>
      <c r="B10" s="37" t="s">
        <v>58</v>
      </c>
      <c r="C10" s="3"/>
      <c r="D10" s="3" t="s">
        <v>14</v>
      </c>
      <c r="E10" s="3" t="s">
        <v>15</v>
      </c>
      <c r="F10" s="3" t="s">
        <v>18</v>
      </c>
      <c r="G10" s="3"/>
      <c r="H10" s="3"/>
      <c r="I10" s="3" t="s">
        <v>22</v>
      </c>
      <c r="J10" s="3"/>
      <c r="K10" s="3"/>
      <c r="L10" s="3"/>
      <c r="M10" s="29" t="s">
        <v>59</v>
      </c>
      <c r="N10" s="29"/>
      <c r="O10" s="29"/>
      <c r="P10" s="29"/>
      <c r="Q10" s="13"/>
    </row>
    <row r="11" spans="1:17">
      <c r="A11" s="12"/>
      <c r="B11" s="37" t="s">
        <v>60</v>
      </c>
      <c r="C11" s="3"/>
      <c r="D11" s="3"/>
      <c r="E11" s="3" t="s">
        <v>15</v>
      </c>
      <c r="F11" s="3" t="s">
        <v>18</v>
      </c>
      <c r="G11" s="3" t="s">
        <v>20</v>
      </c>
      <c r="H11" s="3"/>
      <c r="I11" s="3" t="s">
        <v>22</v>
      </c>
      <c r="J11" s="3"/>
      <c r="K11" s="3"/>
      <c r="L11" s="3"/>
      <c r="M11" s="29" t="s">
        <v>59</v>
      </c>
      <c r="N11" s="29"/>
      <c r="O11" s="29"/>
      <c r="P11" s="29"/>
      <c r="Q11" s="13" t="s">
        <v>64</v>
      </c>
    </row>
    <row r="12" spans="1:17">
      <c r="A12" s="12"/>
      <c r="B12" s="37" t="s">
        <v>62</v>
      </c>
      <c r="C12" s="3"/>
      <c r="D12" s="3" t="s">
        <v>14</v>
      </c>
      <c r="E12" s="3" t="s">
        <v>15</v>
      </c>
      <c r="F12" s="3" t="s">
        <v>18</v>
      </c>
      <c r="G12" s="3"/>
      <c r="H12" s="3"/>
      <c r="I12" s="3" t="s">
        <v>22</v>
      </c>
      <c r="J12" s="3"/>
      <c r="K12" s="3"/>
      <c r="L12" s="3"/>
      <c r="M12" s="29" t="s">
        <v>59</v>
      </c>
      <c r="N12" s="29" t="s">
        <v>57</v>
      </c>
      <c r="O12" s="29"/>
      <c r="P12" s="29" t="s">
        <v>36</v>
      </c>
      <c r="Q12" s="13"/>
    </row>
    <row r="13" spans="1:17">
      <c r="A13" s="7"/>
      <c r="B13" s="38" t="s">
        <v>46</v>
      </c>
      <c r="C13" s="1"/>
      <c r="D13" s="1" t="s">
        <v>14</v>
      </c>
      <c r="E13" s="1"/>
      <c r="F13" s="1"/>
      <c r="G13" s="1"/>
      <c r="H13" s="1"/>
      <c r="I13" s="1"/>
      <c r="J13" s="1"/>
      <c r="K13" s="1"/>
      <c r="L13" s="1"/>
      <c r="M13" s="30"/>
      <c r="N13" s="30"/>
      <c r="O13" s="30" t="s">
        <v>47</v>
      </c>
      <c r="P13" s="30"/>
      <c r="Q13" s="8"/>
    </row>
    <row r="14" spans="1:17" ht="15.75" thickBot="1">
      <c r="A14" s="9"/>
      <c r="B14" s="40" t="s">
        <v>48</v>
      </c>
      <c r="C14" s="10"/>
      <c r="D14" s="10"/>
      <c r="E14" s="10"/>
      <c r="F14" s="10" t="s">
        <v>18</v>
      </c>
      <c r="G14" s="10"/>
      <c r="H14" s="10"/>
      <c r="I14" s="10"/>
      <c r="J14" s="10"/>
      <c r="K14" s="10"/>
      <c r="L14" s="10"/>
      <c r="M14" s="32"/>
      <c r="N14" s="32"/>
      <c r="O14" s="32"/>
      <c r="P14" s="32"/>
      <c r="Q14" s="11"/>
    </row>
    <row r="15" spans="1:17" ht="15.75" thickBot="1">
      <c r="A15" s="17" t="s">
        <v>3</v>
      </c>
      <c r="B15" s="4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33"/>
      <c r="N15" s="33"/>
      <c r="O15" s="33"/>
      <c r="P15" s="33"/>
      <c r="Q15" s="19"/>
    </row>
    <row r="16" spans="1:17" ht="16.5" thickTop="1" thickBot="1">
      <c r="A16" s="20" t="s">
        <v>4</v>
      </c>
      <c r="B16" s="42" t="s">
        <v>61</v>
      </c>
      <c r="C16" s="21"/>
      <c r="D16" s="21"/>
      <c r="E16" s="21"/>
      <c r="F16" s="21"/>
      <c r="G16" s="21"/>
      <c r="H16" s="21"/>
      <c r="I16" s="21" t="s">
        <v>22</v>
      </c>
      <c r="J16" s="21"/>
      <c r="K16" s="21"/>
      <c r="L16" s="21"/>
      <c r="M16" s="34"/>
      <c r="N16" s="34"/>
      <c r="O16" s="34" t="s">
        <v>47</v>
      </c>
      <c r="P16" s="34"/>
      <c r="Q16" s="22"/>
    </row>
    <row r="17" spans="1:17" ht="15.75" thickTop="1">
      <c r="A17" s="12" t="s">
        <v>5</v>
      </c>
      <c r="B17" s="37" t="s">
        <v>42</v>
      </c>
      <c r="C17" s="3"/>
      <c r="D17" s="3"/>
      <c r="E17" s="3"/>
      <c r="F17" s="3" t="s">
        <v>18</v>
      </c>
      <c r="G17" s="3"/>
      <c r="H17" s="3"/>
      <c r="I17" s="3"/>
      <c r="J17" s="3"/>
      <c r="K17" s="3"/>
      <c r="L17" s="3"/>
      <c r="M17" s="29"/>
      <c r="N17" s="29"/>
      <c r="O17" s="29"/>
      <c r="P17" s="29"/>
      <c r="Q17" s="13"/>
    </row>
    <row r="18" spans="1:17" ht="15.75" thickBot="1">
      <c r="A18" s="9"/>
      <c r="B18" s="40" t="s">
        <v>43</v>
      </c>
      <c r="C18" s="10"/>
      <c r="D18" s="10"/>
      <c r="E18" s="10"/>
      <c r="F18" s="10"/>
      <c r="G18" s="10"/>
      <c r="H18" s="10"/>
      <c r="I18" s="10" t="s">
        <v>22</v>
      </c>
      <c r="J18" s="10"/>
      <c r="K18" s="10"/>
      <c r="L18" s="10" t="s">
        <v>44</v>
      </c>
      <c r="M18" s="32"/>
      <c r="N18" s="32"/>
      <c r="O18" s="32"/>
      <c r="P18" s="32"/>
      <c r="Q18" s="11"/>
    </row>
    <row r="19" spans="1:17">
      <c r="A19" s="4" t="s">
        <v>6</v>
      </c>
      <c r="B19" s="43" t="s">
        <v>24</v>
      </c>
      <c r="C19" s="5" t="s">
        <v>25</v>
      </c>
      <c r="D19" s="5"/>
      <c r="E19" s="5"/>
      <c r="F19" s="5"/>
      <c r="G19" s="5"/>
      <c r="H19" s="5"/>
      <c r="I19" s="5"/>
      <c r="J19" s="5"/>
      <c r="K19" s="5"/>
      <c r="L19" s="5"/>
      <c r="M19" s="35"/>
      <c r="N19" s="35"/>
      <c r="O19" s="35"/>
      <c r="P19" s="35"/>
      <c r="Q19" s="6"/>
    </row>
    <row r="20" spans="1:17">
      <c r="A20" s="7"/>
      <c r="B20" s="38" t="s">
        <v>26</v>
      </c>
      <c r="C20" s="1" t="s">
        <v>25</v>
      </c>
      <c r="D20" s="1"/>
      <c r="E20" s="1"/>
      <c r="F20" s="1"/>
      <c r="G20" s="1"/>
      <c r="H20" s="1"/>
      <c r="I20" s="1"/>
      <c r="J20" s="1"/>
      <c r="K20" s="1"/>
      <c r="L20" s="1"/>
      <c r="M20" s="30"/>
      <c r="N20" s="30"/>
      <c r="O20" s="30"/>
      <c r="P20" s="30"/>
      <c r="Q20" s="8"/>
    </row>
    <row r="21" spans="1:17">
      <c r="A21" s="7"/>
      <c r="B21" s="38" t="s">
        <v>27</v>
      </c>
      <c r="C21" s="1" t="s">
        <v>25</v>
      </c>
      <c r="D21" s="1"/>
      <c r="E21" s="1" t="s">
        <v>15</v>
      </c>
      <c r="F21" s="1"/>
      <c r="G21" s="1"/>
      <c r="H21" s="1"/>
      <c r="I21" s="1" t="s">
        <v>22</v>
      </c>
      <c r="J21" s="1"/>
      <c r="K21" s="1"/>
      <c r="L21" s="1"/>
      <c r="M21" s="30"/>
      <c r="N21" s="30"/>
      <c r="O21" s="30"/>
      <c r="P21" s="30"/>
      <c r="Q21" s="8"/>
    </row>
    <row r="22" spans="1:17">
      <c r="A22" s="7"/>
      <c r="B22" s="38" t="s">
        <v>28</v>
      </c>
      <c r="C22" s="1"/>
      <c r="D22" s="1"/>
      <c r="E22" s="1" t="s">
        <v>15</v>
      </c>
      <c r="F22" s="1"/>
      <c r="G22" s="1" t="s">
        <v>20</v>
      </c>
      <c r="H22" s="1"/>
      <c r="I22" s="1"/>
      <c r="J22" s="1"/>
      <c r="K22" s="1"/>
      <c r="L22" s="1"/>
      <c r="M22" s="30"/>
      <c r="N22" s="30"/>
      <c r="O22" s="30"/>
      <c r="P22" s="30"/>
      <c r="Q22" s="8"/>
    </row>
    <row r="23" spans="1:17" ht="15.75" thickBot="1">
      <c r="A23" s="14"/>
      <c r="B23" s="39" t="s">
        <v>29</v>
      </c>
      <c r="C23" s="15"/>
      <c r="D23" s="15"/>
      <c r="E23" s="15"/>
      <c r="F23" s="15"/>
      <c r="G23" s="15" t="s">
        <v>20</v>
      </c>
      <c r="H23" s="15"/>
      <c r="I23" s="15"/>
      <c r="J23" s="15"/>
      <c r="K23" s="15"/>
      <c r="L23" s="15"/>
      <c r="M23" s="31"/>
      <c r="N23" s="31"/>
      <c r="O23" s="31"/>
      <c r="P23" s="31"/>
      <c r="Q23" s="16"/>
    </row>
    <row r="24" spans="1:17" ht="15.75" thickTop="1">
      <c r="A24" s="12" t="s">
        <v>7</v>
      </c>
      <c r="B24" s="37" t="s">
        <v>30</v>
      </c>
      <c r="C24" s="3" t="s">
        <v>25</v>
      </c>
      <c r="D24" s="3"/>
      <c r="E24" s="3"/>
      <c r="F24" s="3"/>
      <c r="G24" s="3"/>
      <c r="H24" s="3"/>
      <c r="I24" s="3"/>
      <c r="J24" s="3"/>
      <c r="K24" s="3"/>
      <c r="L24" s="3"/>
      <c r="M24" s="29"/>
      <c r="N24" s="29"/>
      <c r="O24" s="29"/>
      <c r="P24" s="29"/>
      <c r="Q24" s="13"/>
    </row>
    <row r="25" spans="1:17" ht="15.75" thickBot="1">
      <c r="A25" s="14"/>
      <c r="B25" s="39" t="s">
        <v>31</v>
      </c>
      <c r="C25" s="15" t="s">
        <v>25</v>
      </c>
      <c r="D25" s="15"/>
      <c r="E25" s="15"/>
      <c r="F25" s="15"/>
      <c r="G25" s="15"/>
      <c r="H25" s="15"/>
      <c r="I25" s="15"/>
      <c r="J25" s="15"/>
      <c r="K25" s="15"/>
      <c r="L25" s="15"/>
      <c r="M25" s="31"/>
      <c r="N25" s="31"/>
      <c r="O25" s="31"/>
      <c r="P25" s="31"/>
      <c r="Q25" s="16"/>
    </row>
    <row r="26" spans="1:17" ht="16.5" thickTop="1" thickBot="1">
      <c r="A26" s="23" t="s">
        <v>8</v>
      </c>
      <c r="B26" s="4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36"/>
      <c r="N26" s="36"/>
      <c r="O26" s="36"/>
      <c r="P26" s="36"/>
      <c r="Q26" s="25"/>
    </row>
    <row r="27" spans="1:17">
      <c r="A27" s="4" t="s">
        <v>9</v>
      </c>
      <c r="B27" s="43" t="s">
        <v>32</v>
      </c>
      <c r="C27" s="5" t="s">
        <v>25</v>
      </c>
      <c r="D27" s="5"/>
      <c r="E27" s="5"/>
      <c r="F27" s="5"/>
      <c r="G27" s="5"/>
      <c r="H27" s="5"/>
      <c r="I27" s="5"/>
      <c r="J27" s="5" t="s">
        <v>23</v>
      </c>
      <c r="K27" s="5"/>
      <c r="L27" s="5"/>
      <c r="M27" s="35"/>
      <c r="N27" s="35"/>
      <c r="O27" s="35"/>
      <c r="P27" s="35"/>
      <c r="Q27" s="6"/>
    </row>
    <row r="28" spans="1:17">
      <c r="A28" s="7"/>
      <c r="B28" s="38" t="s">
        <v>49</v>
      </c>
      <c r="C28" s="1" t="s">
        <v>25</v>
      </c>
      <c r="D28" s="1"/>
      <c r="E28" s="1"/>
      <c r="F28" s="1"/>
      <c r="G28" s="1"/>
      <c r="H28" s="1"/>
      <c r="I28" s="1"/>
      <c r="J28" s="1"/>
      <c r="K28" s="1"/>
      <c r="L28" s="1"/>
      <c r="M28" s="30"/>
      <c r="N28" s="30"/>
      <c r="O28" s="30"/>
      <c r="P28" s="30"/>
      <c r="Q28" s="8"/>
    </row>
    <row r="29" spans="1:17">
      <c r="A29" s="7"/>
      <c r="B29" s="38" t="s">
        <v>50</v>
      </c>
      <c r="C29" s="1" t="s">
        <v>25</v>
      </c>
      <c r="D29" s="1"/>
      <c r="E29" s="1"/>
      <c r="F29" s="1"/>
      <c r="G29" s="1"/>
      <c r="H29" s="1"/>
      <c r="I29" s="1"/>
      <c r="J29" s="1"/>
      <c r="K29" s="1"/>
      <c r="L29" s="1"/>
      <c r="M29" s="30"/>
      <c r="N29" s="30"/>
      <c r="O29" s="30"/>
      <c r="P29" s="30"/>
      <c r="Q29" s="8"/>
    </row>
    <row r="30" spans="1:17" ht="15.75" thickBot="1">
      <c r="A30" s="14"/>
      <c r="B30" s="39" t="s">
        <v>51</v>
      </c>
      <c r="C30" s="15" t="s">
        <v>25</v>
      </c>
      <c r="D30" s="15"/>
      <c r="E30" s="15"/>
      <c r="F30" s="15" t="s">
        <v>18</v>
      </c>
      <c r="G30" s="15"/>
      <c r="H30" s="15"/>
      <c r="I30" s="15"/>
      <c r="J30" s="15"/>
      <c r="K30" s="15"/>
      <c r="L30" s="15"/>
      <c r="M30" s="31"/>
      <c r="N30" s="31"/>
      <c r="O30" s="31"/>
      <c r="P30" s="31"/>
      <c r="Q30" s="16"/>
    </row>
    <row r="31" spans="1:17" ht="15.75" thickTop="1">
      <c r="A31" s="12" t="s">
        <v>10</v>
      </c>
      <c r="B31" s="37" t="s">
        <v>33</v>
      </c>
      <c r="C31" s="3" t="s">
        <v>25</v>
      </c>
      <c r="D31" s="3"/>
      <c r="E31" s="3"/>
      <c r="F31" s="3"/>
      <c r="G31" s="3"/>
      <c r="H31" s="3"/>
      <c r="I31" s="3"/>
      <c r="J31" s="3"/>
      <c r="K31" s="3"/>
      <c r="L31" s="3"/>
      <c r="M31" s="29"/>
      <c r="N31" s="29"/>
      <c r="O31" s="29"/>
      <c r="P31" s="29"/>
      <c r="Q31" s="13"/>
    </row>
    <row r="32" spans="1:17">
      <c r="A32" s="7"/>
      <c r="B32" s="38" t="s">
        <v>34</v>
      </c>
      <c r="C32" s="1" t="s">
        <v>25</v>
      </c>
      <c r="D32" s="1"/>
      <c r="E32" s="1"/>
      <c r="F32" s="1"/>
      <c r="G32" s="1"/>
      <c r="H32" s="1"/>
      <c r="I32" s="1"/>
      <c r="J32" s="1"/>
      <c r="K32" s="1"/>
      <c r="L32" s="1"/>
      <c r="M32" s="30"/>
      <c r="N32" s="30"/>
      <c r="O32" s="30"/>
      <c r="P32" s="30"/>
      <c r="Q32" s="8"/>
    </row>
    <row r="33" spans="1:17">
      <c r="A33" s="7"/>
      <c r="B33" s="38" t="s">
        <v>35</v>
      </c>
      <c r="C33" s="1"/>
      <c r="D33" s="1"/>
      <c r="E33" s="1"/>
      <c r="F33" s="1"/>
      <c r="G33" s="1"/>
      <c r="H33" s="1"/>
      <c r="I33" s="1"/>
      <c r="J33" s="1"/>
      <c r="K33" s="1" t="s">
        <v>36</v>
      </c>
      <c r="L33" s="1"/>
      <c r="M33" s="30"/>
      <c r="N33" s="30"/>
      <c r="O33" s="30"/>
      <c r="P33" s="30"/>
      <c r="Q33" s="8"/>
    </row>
    <row r="34" spans="1:17">
      <c r="A34" s="7"/>
      <c r="B34" s="38" t="s">
        <v>37</v>
      </c>
      <c r="C34" s="1"/>
      <c r="D34" s="1"/>
      <c r="E34" s="1"/>
      <c r="F34" s="1"/>
      <c r="G34" s="1"/>
      <c r="H34" s="1" t="s">
        <v>63</v>
      </c>
      <c r="I34" s="1"/>
      <c r="J34" s="1"/>
      <c r="K34" s="1"/>
      <c r="L34" s="1"/>
      <c r="M34" s="30"/>
      <c r="N34" s="30"/>
      <c r="O34" s="30"/>
      <c r="P34" s="30"/>
      <c r="Q34" s="8"/>
    </row>
    <row r="35" spans="1:17">
      <c r="A35" s="7"/>
      <c r="B35" s="38" t="s">
        <v>38</v>
      </c>
      <c r="C35" s="1"/>
      <c r="D35" s="1"/>
      <c r="E35" s="1"/>
      <c r="F35" s="1"/>
      <c r="G35" s="1"/>
      <c r="H35" s="1" t="s">
        <v>63</v>
      </c>
      <c r="I35" s="1"/>
      <c r="J35" s="1"/>
      <c r="K35" s="1"/>
      <c r="L35" s="1"/>
      <c r="M35" s="30"/>
      <c r="N35" s="30"/>
      <c r="O35" s="30"/>
      <c r="P35" s="30"/>
      <c r="Q35" s="8"/>
    </row>
    <row r="36" spans="1:17">
      <c r="A36" s="7"/>
      <c r="B36" s="38" t="s">
        <v>39</v>
      </c>
      <c r="C36" s="1"/>
      <c r="D36" s="1"/>
      <c r="E36" s="1"/>
      <c r="F36" s="1"/>
      <c r="H36" s="1" t="s">
        <v>63</v>
      </c>
      <c r="I36" s="1"/>
      <c r="J36" s="1"/>
      <c r="K36" s="1"/>
      <c r="L36" s="1"/>
      <c r="M36" s="30"/>
      <c r="N36" s="30"/>
      <c r="O36" s="30"/>
      <c r="P36" s="30"/>
      <c r="Q36" s="8"/>
    </row>
    <row r="37" spans="1:17" ht="15.75" thickBot="1">
      <c r="A37" s="14"/>
      <c r="B37" s="3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31"/>
      <c r="N37" s="31"/>
      <c r="O37" s="31"/>
      <c r="P37" s="31"/>
      <c r="Q37" s="16"/>
    </row>
    <row r="38" spans="1:17" ht="15.75" thickTop="1">
      <c r="A38" s="12" t="s">
        <v>11</v>
      </c>
      <c r="B38" s="37" t="s">
        <v>40</v>
      </c>
      <c r="C38" s="3" t="s">
        <v>25</v>
      </c>
      <c r="D38" s="3"/>
      <c r="E38" s="3"/>
      <c r="F38" s="3"/>
      <c r="G38" s="3"/>
      <c r="H38" s="3"/>
      <c r="I38" s="3"/>
      <c r="J38" s="3"/>
      <c r="K38" s="3"/>
      <c r="L38" s="3"/>
      <c r="M38" s="29"/>
      <c r="N38" s="29"/>
      <c r="O38" s="29"/>
      <c r="P38" s="29"/>
      <c r="Q38" s="13"/>
    </row>
    <row r="39" spans="1:17" ht="15.75" thickBot="1">
      <c r="A39" s="14"/>
      <c r="B39" s="39" t="s">
        <v>41</v>
      </c>
      <c r="C39" s="15" t="s">
        <v>25</v>
      </c>
      <c r="D39" s="15"/>
      <c r="E39" s="15"/>
      <c r="F39" s="15"/>
      <c r="G39" s="15"/>
      <c r="H39" s="15"/>
      <c r="I39" s="15"/>
      <c r="J39" s="15"/>
      <c r="K39" s="15"/>
      <c r="L39" s="15"/>
      <c r="M39" s="31"/>
      <c r="N39" s="31"/>
      <c r="O39" s="31"/>
      <c r="P39" s="31"/>
      <c r="Q39" s="16"/>
    </row>
    <row r="40" spans="1:17" ht="16.5" thickTop="1" thickBot="1">
      <c r="A40" s="23" t="s">
        <v>12</v>
      </c>
      <c r="B40" s="44" t="s">
        <v>56</v>
      </c>
      <c r="C40" s="24" t="s">
        <v>25</v>
      </c>
      <c r="D40" s="24"/>
      <c r="E40" s="24"/>
      <c r="F40" s="24"/>
      <c r="G40" s="24"/>
      <c r="H40" s="24"/>
      <c r="I40" s="24"/>
      <c r="J40" s="24"/>
      <c r="K40" s="24"/>
      <c r="L40" s="24"/>
      <c r="M40" s="36"/>
      <c r="N40" s="36" t="s">
        <v>57</v>
      </c>
      <c r="O40" s="36"/>
      <c r="P40" s="36"/>
      <c r="Q40" s="25"/>
    </row>
    <row r="41" spans="1:17">
      <c r="C41" s="28">
        <f>COUNTIFS(C4:C40,"Хемија")</f>
        <v>14</v>
      </c>
      <c r="D41" s="28">
        <f>COUNTIFS(D4:D40,"Математика")</f>
        <v>4</v>
      </c>
      <c r="E41" s="28">
        <f>COUNTIFS(E4:E40,"Српски језик")</f>
        <v>8</v>
      </c>
      <c r="F41" s="28">
        <f>COUNTIFS(F4:F40,"Историја")</f>
        <v>8</v>
      </c>
      <c r="G41" s="28">
        <f>COUNTIFS(G4:G40,"Техника и технологија")</f>
        <v>6</v>
      </c>
      <c r="H41" s="45">
        <f>COUNTIFS(H4:H40,"Техничко и инф.об.")</f>
        <v>3</v>
      </c>
      <c r="I41" s="28">
        <f>COUNTIFS(I4:I40,"Биологија")</f>
        <v>7</v>
      </c>
      <c r="J41" s="28">
        <f>COUNTIFS(J4:J40,"Руски језик")</f>
        <v>2</v>
      </c>
      <c r="K41" s="28">
        <f>COUNTIFS(K4:K40,"Географија")</f>
        <v>1</v>
      </c>
      <c r="L41" s="28">
        <f>COUNTIFS(L4:L40,"Физика")</f>
        <v>1</v>
      </c>
      <c r="M41" s="28">
        <f>COUNTIFS(M4:M40,"Француски")</f>
        <v>3</v>
      </c>
      <c r="N41" s="28">
        <f>COUNTIFS(N4:N40,"Информатика")</f>
        <v>2</v>
      </c>
      <c r="O41" s="28">
        <f>COUNTIFS(O4:O40,"Енглески")</f>
        <v>2</v>
      </c>
      <c r="P41" s="28">
        <f>COUNTIFS(P4:P40,"Географија")</f>
        <v>1</v>
      </c>
      <c r="Q41" s="28">
        <f>COUNTIFS(Q4:Q40,"Чув.при")</f>
        <v>1</v>
      </c>
    </row>
  </sheetData>
  <mergeCells count="2">
    <mergeCell ref="C3:Q3"/>
    <mergeCell ref="A1:Q1"/>
  </mergeCells>
  <pageMargins left="0.23622047244094491" right="0.23622047244094491" top="1.1811023622047245" bottom="1.3779527559055118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B11" sqref="B11"/>
    </sheetView>
  </sheetViews>
  <sheetFormatPr defaultRowHeight="15"/>
  <cols>
    <col min="2" max="2" width="24.5703125" bestFit="1" customWidth="1"/>
    <col min="4" max="4" width="12.140625" bestFit="1" customWidth="1"/>
    <col min="5" max="5" width="12.5703125" bestFit="1" customWidth="1"/>
    <col min="7" max="7" width="21.85546875" bestFit="1" customWidth="1"/>
    <col min="8" max="8" width="10.140625" bestFit="1" customWidth="1"/>
    <col min="9" max="9" width="11.28515625" bestFit="1" customWidth="1"/>
    <col min="10" max="10" width="10.85546875" bestFit="1" customWidth="1"/>
    <col min="11" max="11" width="13.7109375" bestFit="1" customWidth="1"/>
    <col min="13" max="13" width="11" bestFit="1" customWidth="1"/>
  </cols>
  <sheetData>
    <row r="1" spans="1:14">
      <c r="A1" s="51" t="s">
        <v>54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5.75" thickBot="1">
      <c r="A2" s="47"/>
    </row>
    <row r="3" spans="1:14" ht="15.75" thickBot="1">
      <c r="A3" s="26" t="s">
        <v>55</v>
      </c>
      <c r="B3" s="27" t="s">
        <v>53</v>
      </c>
      <c r="C3" s="48" t="s">
        <v>52</v>
      </c>
      <c r="D3" s="48"/>
      <c r="E3" s="48"/>
      <c r="F3" s="48"/>
      <c r="G3" s="48"/>
      <c r="H3" s="48"/>
      <c r="I3" s="48"/>
      <c r="J3" s="49"/>
      <c r="K3" s="49"/>
      <c r="L3" s="49"/>
      <c r="M3" s="49"/>
      <c r="N3" s="50"/>
    </row>
    <row r="4" spans="1:14">
      <c r="A4" s="12" t="s">
        <v>0</v>
      </c>
      <c r="B4" s="37" t="s">
        <v>13</v>
      </c>
      <c r="C4" s="3"/>
      <c r="D4" s="3" t="s">
        <v>14</v>
      </c>
      <c r="E4" s="3" t="s">
        <v>15</v>
      </c>
      <c r="F4" s="3"/>
      <c r="G4" s="3"/>
      <c r="H4" s="3"/>
      <c r="I4" s="3"/>
      <c r="J4" s="29"/>
      <c r="K4" s="29"/>
      <c r="L4" s="29"/>
      <c r="M4" s="29"/>
      <c r="N4" s="13"/>
    </row>
    <row r="5" spans="1:14">
      <c r="A5" s="7"/>
      <c r="B5" s="38" t="s">
        <v>16</v>
      </c>
      <c r="C5" s="1"/>
      <c r="D5" s="1"/>
      <c r="E5" s="1" t="s">
        <v>15</v>
      </c>
      <c r="F5" s="1"/>
      <c r="G5" s="1"/>
      <c r="H5" s="1"/>
      <c r="I5" s="1"/>
      <c r="J5" s="30"/>
      <c r="K5" s="30"/>
      <c r="L5" s="30"/>
      <c r="M5" s="30"/>
      <c r="N5" s="8"/>
    </row>
    <row r="6" spans="1:14" ht="15.75" thickBot="1">
      <c r="A6" s="7"/>
      <c r="B6" s="38" t="s">
        <v>17</v>
      </c>
      <c r="C6" s="1"/>
      <c r="D6" s="1"/>
      <c r="E6" s="1"/>
      <c r="F6" s="1" t="s">
        <v>18</v>
      </c>
      <c r="G6" s="15" t="s">
        <v>20</v>
      </c>
      <c r="H6" s="1"/>
      <c r="I6" s="1"/>
      <c r="J6" s="30"/>
      <c r="K6" s="30"/>
      <c r="L6" s="30"/>
      <c r="M6" s="30"/>
      <c r="N6" s="8"/>
    </row>
    <row r="7" spans="1:14" ht="16.5" thickTop="1" thickBot="1">
      <c r="A7" s="14"/>
      <c r="B7" s="39" t="s">
        <v>19</v>
      </c>
      <c r="C7" s="15"/>
      <c r="D7" s="15"/>
      <c r="E7" s="15"/>
      <c r="F7" s="15"/>
      <c r="G7" s="15" t="s">
        <v>20</v>
      </c>
      <c r="H7" s="15"/>
      <c r="I7" s="15"/>
      <c r="J7" s="31"/>
      <c r="K7" s="31"/>
      <c r="L7" s="31"/>
      <c r="M7" s="31"/>
      <c r="N7" s="16"/>
    </row>
    <row r="8" spans="1:14" ht="16.5" thickTop="1" thickBot="1">
      <c r="A8" s="20" t="s">
        <v>1</v>
      </c>
      <c r="B8" s="42" t="s">
        <v>21</v>
      </c>
      <c r="C8" s="21"/>
      <c r="D8" s="21"/>
      <c r="E8" s="21"/>
      <c r="F8" s="21" t="s">
        <v>18</v>
      </c>
      <c r="G8" s="21" t="s">
        <v>20</v>
      </c>
      <c r="H8" s="21" t="s">
        <v>22</v>
      </c>
      <c r="I8" s="21" t="s">
        <v>23</v>
      </c>
      <c r="J8" s="34"/>
      <c r="K8" s="34"/>
      <c r="L8" s="34"/>
      <c r="M8" s="34"/>
      <c r="N8" s="22"/>
    </row>
    <row r="9" spans="1:14" ht="15.75" thickTop="1">
      <c r="A9" s="12" t="s">
        <v>2</v>
      </c>
      <c r="B9" s="37" t="s">
        <v>45</v>
      </c>
      <c r="C9" s="3"/>
      <c r="D9" s="3"/>
      <c r="E9" s="3" t="s">
        <v>15</v>
      </c>
      <c r="F9" s="3"/>
      <c r="G9" s="3"/>
      <c r="H9" s="3"/>
      <c r="I9" s="3"/>
      <c r="J9" s="29"/>
      <c r="K9" s="29"/>
      <c r="L9" s="29"/>
      <c r="M9" s="29"/>
      <c r="N9" s="13"/>
    </row>
    <row r="10" spans="1:14">
      <c r="A10" s="12"/>
      <c r="B10" s="37" t="s">
        <v>58</v>
      </c>
      <c r="C10" s="3"/>
      <c r="D10" s="3" t="s">
        <v>14</v>
      </c>
      <c r="E10" s="3" t="s">
        <v>15</v>
      </c>
      <c r="F10" s="3" t="s">
        <v>18</v>
      </c>
      <c r="G10" s="3"/>
      <c r="H10" s="3" t="s">
        <v>22</v>
      </c>
      <c r="I10" s="3"/>
      <c r="J10" s="29" t="s">
        <v>59</v>
      </c>
      <c r="K10" s="29"/>
      <c r="L10" s="29"/>
      <c r="M10" s="29"/>
      <c r="N10" s="13"/>
    </row>
    <row r="11" spans="1:14">
      <c r="A11" s="12"/>
      <c r="B11" s="37" t="s">
        <v>60</v>
      </c>
      <c r="C11" s="3"/>
      <c r="D11" s="3"/>
      <c r="E11" s="3" t="s">
        <v>15</v>
      </c>
      <c r="F11" s="3" t="s">
        <v>18</v>
      </c>
      <c r="G11" s="3" t="s">
        <v>20</v>
      </c>
      <c r="H11" s="3" t="s">
        <v>22</v>
      </c>
      <c r="I11" s="3"/>
      <c r="J11" s="29" t="s">
        <v>59</v>
      </c>
      <c r="K11" s="29"/>
      <c r="L11" s="29"/>
      <c r="M11" s="29"/>
      <c r="N11" s="13" t="s">
        <v>64</v>
      </c>
    </row>
    <row r="12" spans="1:14">
      <c r="A12" s="12"/>
      <c r="B12" s="37" t="s">
        <v>62</v>
      </c>
      <c r="C12" s="3"/>
      <c r="D12" s="3" t="s">
        <v>14</v>
      </c>
      <c r="E12" s="3" t="s">
        <v>15</v>
      </c>
      <c r="F12" s="3" t="s">
        <v>18</v>
      </c>
      <c r="G12" s="3"/>
      <c r="H12" s="3" t="s">
        <v>22</v>
      </c>
      <c r="I12" s="3"/>
      <c r="J12" s="29" t="s">
        <v>59</v>
      </c>
      <c r="K12" s="29" t="s">
        <v>57</v>
      </c>
      <c r="L12" s="29"/>
      <c r="M12" s="29" t="s">
        <v>36</v>
      </c>
      <c r="N12" s="13"/>
    </row>
    <row r="13" spans="1:14">
      <c r="A13" s="7"/>
      <c r="B13" s="38" t="s">
        <v>46</v>
      </c>
      <c r="C13" s="1"/>
      <c r="D13" s="1" t="s">
        <v>14</v>
      </c>
      <c r="E13" s="1"/>
      <c r="F13" s="1"/>
      <c r="G13" s="1"/>
      <c r="H13" s="1"/>
      <c r="I13" s="1"/>
      <c r="J13" s="30"/>
      <c r="K13" s="30"/>
      <c r="L13" s="30" t="s">
        <v>47</v>
      </c>
      <c r="M13" s="30"/>
      <c r="N13" s="8"/>
    </row>
    <row r="14" spans="1:14" ht="15.75" thickBot="1">
      <c r="A14" s="9"/>
      <c r="B14" s="40" t="s">
        <v>48</v>
      </c>
      <c r="C14" s="10"/>
      <c r="D14" s="10"/>
      <c r="E14" s="10"/>
      <c r="F14" s="10" t="s">
        <v>18</v>
      </c>
      <c r="G14" s="10"/>
      <c r="H14" s="10"/>
      <c r="I14" s="10"/>
      <c r="J14" s="32"/>
      <c r="K14" s="32"/>
      <c r="L14" s="32"/>
      <c r="M14" s="32"/>
      <c r="N14" s="11"/>
    </row>
    <row r="15" spans="1:14" ht="15.75" thickBot="1">
      <c r="A15" s="17" t="s">
        <v>3</v>
      </c>
      <c r="B15" s="41"/>
      <c r="C15" s="18"/>
      <c r="D15" s="18"/>
      <c r="E15" s="18"/>
      <c r="F15" s="18"/>
      <c r="G15" s="18"/>
      <c r="H15" s="18"/>
      <c r="I15" s="18"/>
      <c r="J15" s="33"/>
      <c r="K15" s="33"/>
      <c r="L15" s="33"/>
      <c r="M15" s="33"/>
      <c r="N15" s="19"/>
    </row>
    <row r="16" spans="1:14" ht="16.5" thickTop="1" thickBot="1">
      <c r="A16" s="20" t="s">
        <v>4</v>
      </c>
      <c r="B16" s="42" t="s">
        <v>61</v>
      </c>
      <c r="C16" s="21"/>
      <c r="D16" s="21"/>
      <c r="E16" s="21"/>
      <c r="F16" s="21"/>
      <c r="G16" s="21"/>
      <c r="H16" s="21" t="s">
        <v>22</v>
      </c>
      <c r="I16" s="21"/>
      <c r="J16" s="34"/>
      <c r="K16" s="34"/>
      <c r="L16" s="34" t="s">
        <v>47</v>
      </c>
      <c r="M16" s="34"/>
      <c r="N16" s="22"/>
    </row>
    <row r="17" spans="1:14" ht="16.5" thickTop="1" thickBot="1">
      <c r="A17" s="12" t="s">
        <v>5</v>
      </c>
      <c r="B17" s="37"/>
      <c r="C17" s="3"/>
      <c r="D17" s="3"/>
      <c r="E17" s="3"/>
      <c r="F17" s="3"/>
      <c r="G17" s="3"/>
      <c r="H17" s="3"/>
      <c r="I17" s="3"/>
      <c r="J17" s="29"/>
      <c r="K17" s="29"/>
      <c r="L17" s="29"/>
      <c r="M17" s="29"/>
      <c r="N17" s="13"/>
    </row>
    <row r="18" spans="1:14">
      <c r="A18" s="4" t="s">
        <v>6</v>
      </c>
      <c r="B18" s="43" t="s">
        <v>24</v>
      </c>
      <c r="C18" s="5" t="s">
        <v>25</v>
      </c>
      <c r="D18" s="5"/>
      <c r="E18" s="5"/>
      <c r="F18" s="5"/>
      <c r="G18" s="5"/>
      <c r="H18" s="5"/>
      <c r="I18" s="5"/>
      <c r="J18" s="35"/>
      <c r="K18" s="35"/>
      <c r="L18" s="35"/>
      <c r="M18" s="35"/>
      <c r="N18" s="6"/>
    </row>
    <row r="19" spans="1:14">
      <c r="A19" s="7"/>
      <c r="B19" s="38" t="s">
        <v>26</v>
      </c>
      <c r="C19" s="1" t="s">
        <v>25</v>
      </c>
      <c r="D19" s="1"/>
      <c r="E19" s="1"/>
      <c r="F19" s="1"/>
      <c r="G19" s="1"/>
      <c r="H19" s="1"/>
      <c r="I19" s="1"/>
      <c r="J19" s="30"/>
      <c r="K19" s="30"/>
      <c r="L19" s="30"/>
      <c r="M19" s="30"/>
      <c r="N19" s="8"/>
    </row>
    <row r="20" spans="1:14">
      <c r="A20" s="7"/>
      <c r="B20" s="38" t="s">
        <v>27</v>
      </c>
      <c r="C20" s="1" t="s">
        <v>25</v>
      </c>
      <c r="D20" s="1"/>
      <c r="E20" s="1" t="s">
        <v>15</v>
      </c>
      <c r="F20" s="1"/>
      <c r="G20" s="1"/>
      <c r="H20" s="1" t="s">
        <v>22</v>
      </c>
      <c r="I20" s="1"/>
      <c r="J20" s="30"/>
      <c r="K20" s="30"/>
      <c r="L20" s="30"/>
      <c r="M20" s="30"/>
      <c r="N20" s="8"/>
    </row>
    <row r="21" spans="1:14">
      <c r="A21" s="7"/>
      <c r="B21" s="38" t="s">
        <v>28</v>
      </c>
      <c r="C21" s="1"/>
      <c r="D21" s="1"/>
      <c r="E21" s="1"/>
      <c r="F21" s="1"/>
      <c r="G21" s="1" t="s">
        <v>20</v>
      </c>
      <c r="H21" s="1"/>
      <c r="I21" s="1"/>
      <c r="J21" s="30"/>
      <c r="K21" s="30"/>
      <c r="L21" s="30"/>
      <c r="M21" s="30"/>
      <c r="N21" s="8"/>
    </row>
    <row r="22" spans="1:14" ht="15.75" thickBot="1">
      <c r="A22" s="14"/>
      <c r="B22" s="39" t="s">
        <v>29</v>
      </c>
      <c r="C22" s="15"/>
      <c r="D22" s="15"/>
      <c r="E22" s="15"/>
      <c r="F22" s="15"/>
      <c r="G22" s="15" t="s">
        <v>20</v>
      </c>
      <c r="H22" s="15"/>
      <c r="I22" s="15"/>
      <c r="J22" s="31"/>
      <c r="K22" s="31"/>
      <c r="L22" s="31"/>
      <c r="M22" s="31"/>
      <c r="N22" s="16"/>
    </row>
    <row r="23" spans="1:14" ht="15.75" thickTop="1">
      <c r="A23" s="12" t="s">
        <v>7</v>
      </c>
      <c r="B23" s="37" t="s">
        <v>30</v>
      </c>
      <c r="C23" s="3" t="s">
        <v>25</v>
      </c>
      <c r="D23" s="3"/>
      <c r="E23" s="3"/>
      <c r="F23" s="3"/>
      <c r="G23" s="3"/>
      <c r="H23" s="3"/>
      <c r="I23" s="3"/>
      <c r="J23" s="29"/>
      <c r="K23" s="29"/>
      <c r="L23" s="29"/>
      <c r="M23" s="29"/>
      <c r="N23" s="13"/>
    </row>
    <row r="24" spans="1:14" ht="15.75" thickBot="1">
      <c r="A24" s="14"/>
      <c r="B24" s="39" t="s">
        <v>31</v>
      </c>
      <c r="C24" s="15" t="s">
        <v>25</v>
      </c>
      <c r="D24" s="15"/>
      <c r="E24" s="15"/>
      <c r="F24" s="15"/>
      <c r="G24" s="15"/>
      <c r="H24" s="15"/>
      <c r="I24" s="15"/>
      <c r="J24" s="31"/>
      <c r="K24" s="31"/>
      <c r="L24" s="31"/>
      <c r="M24" s="31"/>
      <c r="N24" s="16"/>
    </row>
    <row r="25" spans="1:14" ht="16.5" thickTop="1" thickBot="1">
      <c r="A25" s="23" t="s">
        <v>8</v>
      </c>
      <c r="B25" s="44"/>
      <c r="C25" s="24"/>
      <c r="D25" s="24"/>
      <c r="E25" s="24"/>
      <c r="F25" s="24"/>
      <c r="G25" s="24"/>
      <c r="H25" s="24"/>
      <c r="I25" s="24"/>
      <c r="J25" s="36"/>
      <c r="K25" s="36"/>
      <c r="L25" s="36"/>
      <c r="M25" s="36"/>
      <c r="N25" s="25"/>
    </row>
    <row r="26" spans="1:14">
      <c r="C26" t="s">
        <v>65</v>
      </c>
      <c r="D26" t="s">
        <v>66</v>
      </c>
      <c r="E26" t="s">
        <v>70</v>
      </c>
      <c r="H26" t="s">
        <v>69</v>
      </c>
      <c r="I26" t="s">
        <v>73</v>
      </c>
      <c r="J26" t="s">
        <v>74</v>
      </c>
      <c r="K26" t="s">
        <v>75</v>
      </c>
      <c r="L26" t="s">
        <v>76</v>
      </c>
      <c r="M26" t="s">
        <v>77</v>
      </c>
    </row>
    <row r="27" spans="1:14">
      <c r="E27" t="s">
        <v>71</v>
      </c>
      <c r="F27" t="s">
        <v>67</v>
      </c>
      <c r="G27" t="s">
        <v>68</v>
      </c>
      <c r="H27" t="s">
        <v>72</v>
      </c>
    </row>
  </sheetData>
  <mergeCells count="2">
    <mergeCell ref="A1:N1"/>
    <mergeCell ref="C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2"/>
  <sheetViews>
    <sheetView tabSelected="1" workbookViewId="0">
      <selection activeCell="F47" sqref="F47:F52"/>
    </sheetView>
  </sheetViews>
  <sheetFormatPr defaultRowHeight="15"/>
  <cols>
    <col min="1" max="1" width="24.42578125" style="53" bestFit="1" customWidth="1"/>
    <col min="2" max="2" width="24.140625" style="53" customWidth="1"/>
    <col min="3" max="3" width="24.5703125" style="53" bestFit="1" customWidth="1"/>
    <col min="4" max="4" width="10.5703125" style="53" bestFit="1" customWidth="1"/>
    <col min="5" max="5" width="24.85546875" style="53" bestFit="1" customWidth="1"/>
    <col min="6" max="6" width="21.7109375" style="53" customWidth="1"/>
    <col min="7" max="16384" width="9.140625" style="53"/>
  </cols>
  <sheetData>
    <row r="1" spans="1:6" ht="21">
      <c r="A1" s="52"/>
      <c r="B1" s="80" t="s">
        <v>78</v>
      </c>
      <c r="C1" s="52"/>
      <c r="D1" s="52"/>
    </row>
    <row r="2" spans="1:6" ht="15.75" thickBot="1">
      <c r="A2" s="52"/>
      <c r="B2" s="52"/>
      <c r="C2" s="52"/>
      <c r="D2" s="52"/>
    </row>
    <row r="3" spans="1:6" ht="15.75" thickBot="1">
      <c r="A3" s="56" t="s">
        <v>81</v>
      </c>
      <c r="B3" s="56" t="s">
        <v>82</v>
      </c>
      <c r="C3" s="56" t="s">
        <v>83</v>
      </c>
      <c r="D3" s="56" t="s">
        <v>84</v>
      </c>
      <c r="E3" s="75" t="s">
        <v>110</v>
      </c>
      <c r="F3" s="75" t="s">
        <v>110</v>
      </c>
    </row>
    <row r="4" spans="1:6">
      <c r="A4" s="57" t="s">
        <v>79</v>
      </c>
      <c r="B4" s="76" t="s">
        <v>80</v>
      </c>
      <c r="C4" s="58" t="s">
        <v>24</v>
      </c>
      <c r="D4" s="62" t="s">
        <v>6</v>
      </c>
      <c r="E4" s="72" t="s">
        <v>111</v>
      </c>
      <c r="F4" s="72"/>
    </row>
    <row r="5" spans="1:6">
      <c r="A5" s="59"/>
      <c r="B5" s="77"/>
      <c r="C5" s="52" t="s">
        <v>26</v>
      </c>
      <c r="D5" s="63" t="s">
        <v>6</v>
      </c>
      <c r="E5" s="73"/>
      <c r="F5" s="73"/>
    </row>
    <row r="6" spans="1:6">
      <c r="A6" s="59"/>
      <c r="B6" s="77"/>
      <c r="C6" s="52" t="s">
        <v>27</v>
      </c>
      <c r="D6" s="63" t="s">
        <v>6</v>
      </c>
      <c r="E6" s="73"/>
      <c r="F6" s="73"/>
    </row>
    <row r="7" spans="1:6">
      <c r="A7" s="59"/>
      <c r="B7" s="77"/>
      <c r="C7" s="52" t="s">
        <v>85</v>
      </c>
      <c r="D7" s="64" t="s">
        <v>6</v>
      </c>
      <c r="E7" s="73"/>
      <c r="F7" s="73"/>
    </row>
    <row r="8" spans="1:6">
      <c r="A8" s="59"/>
      <c r="B8" s="77"/>
      <c r="C8" s="52" t="s">
        <v>30</v>
      </c>
      <c r="D8" s="64" t="s">
        <v>7</v>
      </c>
      <c r="E8" s="73"/>
      <c r="F8" s="73"/>
    </row>
    <row r="9" spans="1:6" ht="15.75" thickBot="1">
      <c r="A9" s="60"/>
      <c r="B9" s="78"/>
      <c r="C9" s="61" t="s">
        <v>31</v>
      </c>
      <c r="D9" s="65" t="s">
        <v>7</v>
      </c>
      <c r="E9" s="74"/>
      <c r="F9" s="74"/>
    </row>
    <row r="10" spans="1:6" ht="15.75" thickBot="1">
      <c r="A10" s="52"/>
      <c r="B10" s="52"/>
      <c r="C10" s="52"/>
      <c r="D10" s="63"/>
      <c r="E10" s="82"/>
    </row>
    <row r="11" spans="1:6">
      <c r="A11" s="57" t="s">
        <v>86</v>
      </c>
      <c r="B11" s="76" t="s">
        <v>87</v>
      </c>
      <c r="C11" s="58" t="s">
        <v>13</v>
      </c>
      <c r="D11" s="62" t="s">
        <v>0</v>
      </c>
      <c r="E11" s="72" t="s">
        <v>113</v>
      </c>
      <c r="F11" s="72"/>
    </row>
    <row r="12" spans="1:6">
      <c r="A12" s="59"/>
      <c r="B12" s="77"/>
      <c r="C12" s="52" t="s">
        <v>58</v>
      </c>
      <c r="D12" s="63" t="s">
        <v>2</v>
      </c>
      <c r="E12" s="73"/>
      <c r="F12" s="73"/>
    </row>
    <row r="13" spans="1:6">
      <c r="A13" s="59"/>
      <c r="B13" s="77"/>
      <c r="C13" s="52" t="s">
        <v>62</v>
      </c>
      <c r="D13" s="63" t="s">
        <v>2</v>
      </c>
      <c r="E13" s="73"/>
      <c r="F13" s="73"/>
    </row>
    <row r="14" spans="1:6" ht="15.75" thickBot="1">
      <c r="A14" s="60"/>
      <c r="B14" s="78"/>
      <c r="C14" s="61" t="s">
        <v>46</v>
      </c>
      <c r="D14" s="66" t="s">
        <v>2</v>
      </c>
      <c r="E14" s="74"/>
      <c r="F14" s="74"/>
    </row>
    <row r="15" spans="1:6" ht="15.75" thickBot="1">
      <c r="A15" s="52"/>
      <c r="B15" s="52"/>
      <c r="C15" s="52"/>
      <c r="D15" s="63"/>
      <c r="E15" s="82"/>
    </row>
    <row r="16" spans="1:6">
      <c r="A16" s="57" t="s">
        <v>88</v>
      </c>
      <c r="B16" s="76" t="s">
        <v>89</v>
      </c>
      <c r="C16" s="58" t="s">
        <v>13</v>
      </c>
      <c r="D16" s="62" t="s">
        <v>0</v>
      </c>
      <c r="E16" s="72" t="s">
        <v>119</v>
      </c>
      <c r="F16" s="69"/>
    </row>
    <row r="17" spans="1:6">
      <c r="A17" s="59"/>
      <c r="B17" s="77"/>
      <c r="C17" s="52" t="s">
        <v>16</v>
      </c>
      <c r="D17" s="63" t="s">
        <v>0</v>
      </c>
      <c r="E17" s="73"/>
      <c r="F17" s="70"/>
    </row>
    <row r="18" spans="1:6">
      <c r="A18" s="59"/>
      <c r="B18" s="77"/>
      <c r="C18" s="52" t="s">
        <v>45</v>
      </c>
      <c r="D18" s="63" t="s">
        <v>2</v>
      </c>
      <c r="E18" s="73"/>
      <c r="F18" s="70"/>
    </row>
    <row r="19" spans="1:6">
      <c r="A19" s="59"/>
      <c r="B19" s="77"/>
      <c r="C19" s="52" t="s">
        <v>58</v>
      </c>
      <c r="D19" s="63" t="s">
        <v>2</v>
      </c>
      <c r="E19" s="73"/>
      <c r="F19" s="70"/>
    </row>
    <row r="20" spans="1:6">
      <c r="A20" s="59"/>
      <c r="B20" s="77"/>
      <c r="C20" s="52" t="s">
        <v>60</v>
      </c>
      <c r="D20" s="63" t="s">
        <v>2</v>
      </c>
      <c r="E20" s="73"/>
      <c r="F20" s="70"/>
    </row>
    <row r="21" spans="1:6" ht="15.75" thickBot="1">
      <c r="A21" s="60"/>
      <c r="B21" s="78"/>
      <c r="C21" s="61" t="s">
        <v>62</v>
      </c>
      <c r="D21" s="66" t="s">
        <v>2</v>
      </c>
      <c r="E21" s="74"/>
      <c r="F21" s="71"/>
    </row>
    <row r="22" spans="1:6" ht="15.75" thickBot="1">
      <c r="A22" s="52"/>
      <c r="B22" s="52"/>
      <c r="C22" s="52"/>
      <c r="D22" s="63"/>
      <c r="E22" s="82"/>
    </row>
    <row r="23" spans="1:6" ht="15.75" thickBot="1">
      <c r="A23" s="54" t="s">
        <v>90</v>
      </c>
      <c r="B23" s="56" t="s">
        <v>91</v>
      </c>
      <c r="C23" s="55" t="s">
        <v>27</v>
      </c>
      <c r="D23" s="67" t="s">
        <v>6</v>
      </c>
      <c r="E23" s="81" t="s">
        <v>121</v>
      </c>
      <c r="F23" s="81"/>
    </row>
    <row r="24" spans="1:6" ht="15.75" thickBot="1">
      <c r="A24" s="52"/>
      <c r="B24" s="52"/>
      <c r="C24" s="52"/>
      <c r="D24" s="63"/>
      <c r="E24" s="82"/>
    </row>
    <row r="25" spans="1:6">
      <c r="A25" s="57" t="s">
        <v>92</v>
      </c>
      <c r="B25" s="76" t="s">
        <v>93</v>
      </c>
      <c r="C25" s="58" t="s">
        <v>17</v>
      </c>
      <c r="D25" s="62" t="s">
        <v>0</v>
      </c>
      <c r="E25" s="72" t="s">
        <v>112</v>
      </c>
      <c r="F25" s="72"/>
    </row>
    <row r="26" spans="1:6">
      <c r="A26" s="59"/>
      <c r="B26" s="77"/>
      <c r="C26" s="52" t="s">
        <v>19</v>
      </c>
      <c r="D26" s="63" t="s">
        <v>0</v>
      </c>
      <c r="E26" s="73"/>
      <c r="F26" s="73"/>
    </row>
    <row r="27" spans="1:6">
      <c r="A27" s="59"/>
      <c r="B27" s="77"/>
      <c r="C27" s="52" t="s">
        <v>21</v>
      </c>
      <c r="D27" s="63" t="s">
        <v>1</v>
      </c>
      <c r="E27" s="73"/>
      <c r="F27" s="73"/>
    </row>
    <row r="28" spans="1:6">
      <c r="A28" s="59"/>
      <c r="B28" s="77"/>
      <c r="C28" s="52" t="s">
        <v>60</v>
      </c>
      <c r="D28" s="63" t="s">
        <v>2</v>
      </c>
      <c r="E28" s="73"/>
      <c r="F28" s="73"/>
    </row>
    <row r="29" spans="1:6">
      <c r="A29" s="59"/>
      <c r="B29" s="77"/>
      <c r="C29" s="52" t="s">
        <v>28</v>
      </c>
      <c r="D29" s="63" t="s">
        <v>6</v>
      </c>
      <c r="E29" s="73"/>
      <c r="F29" s="73"/>
    </row>
    <row r="30" spans="1:6" ht="15.75" thickBot="1">
      <c r="A30" s="60"/>
      <c r="B30" s="78"/>
      <c r="C30" s="61" t="s">
        <v>29</v>
      </c>
      <c r="D30" s="66" t="s">
        <v>6</v>
      </c>
      <c r="E30" s="74"/>
      <c r="F30" s="74"/>
    </row>
    <row r="31" spans="1:6">
      <c r="A31" s="52"/>
      <c r="B31" s="52"/>
      <c r="C31" s="52"/>
      <c r="D31" s="63"/>
      <c r="E31" s="79"/>
    </row>
    <row r="32" spans="1:6" ht="15.75" thickBot="1">
      <c r="A32" s="52"/>
      <c r="B32" s="52"/>
      <c r="C32" s="52"/>
      <c r="D32" s="63"/>
      <c r="E32" s="82"/>
    </row>
    <row r="33" spans="1:6">
      <c r="A33" s="57" t="s">
        <v>94</v>
      </c>
      <c r="B33" s="76" t="s">
        <v>95</v>
      </c>
      <c r="C33" s="58" t="s">
        <v>21</v>
      </c>
      <c r="D33" s="62" t="s">
        <v>1</v>
      </c>
      <c r="E33" s="72" t="s">
        <v>115</v>
      </c>
      <c r="F33" s="72"/>
    </row>
    <row r="34" spans="1:6">
      <c r="A34" s="59"/>
      <c r="B34" s="77"/>
      <c r="C34" s="52" t="s">
        <v>58</v>
      </c>
      <c r="D34" s="63" t="s">
        <v>2</v>
      </c>
      <c r="E34" s="73"/>
      <c r="F34" s="73"/>
    </row>
    <row r="35" spans="1:6">
      <c r="A35" s="59"/>
      <c r="B35" s="77"/>
      <c r="C35" s="52" t="s">
        <v>62</v>
      </c>
      <c r="D35" s="63" t="s">
        <v>2</v>
      </c>
      <c r="E35" s="73"/>
      <c r="F35" s="73"/>
    </row>
    <row r="36" spans="1:6" ht="15.75" thickBot="1">
      <c r="A36" s="60"/>
      <c r="B36" s="78" t="s">
        <v>109</v>
      </c>
      <c r="C36" s="61" t="s">
        <v>60</v>
      </c>
      <c r="D36" s="66" t="s">
        <v>2</v>
      </c>
      <c r="E36" s="74"/>
      <c r="F36" s="74"/>
    </row>
    <row r="37" spans="1:6" ht="15.75" thickBot="1">
      <c r="A37" s="52"/>
      <c r="B37" s="52"/>
      <c r="C37" s="52"/>
      <c r="D37" s="63"/>
      <c r="E37" s="82"/>
    </row>
    <row r="38" spans="1:6">
      <c r="A38" s="57" t="s">
        <v>96</v>
      </c>
      <c r="B38" s="76" t="s">
        <v>95</v>
      </c>
      <c r="C38" s="58" t="s">
        <v>61</v>
      </c>
      <c r="D38" s="62" t="s">
        <v>4</v>
      </c>
      <c r="E38" s="72" t="s">
        <v>115</v>
      </c>
      <c r="F38" s="69"/>
    </row>
    <row r="39" spans="1:6" ht="15.75" thickBot="1">
      <c r="A39" s="60"/>
      <c r="B39" s="78"/>
      <c r="C39" s="61" t="s">
        <v>27</v>
      </c>
      <c r="D39" s="66" t="s">
        <v>6</v>
      </c>
      <c r="E39" s="74"/>
      <c r="F39" s="71"/>
    </row>
    <row r="40" spans="1:6" ht="15.75" thickBot="1">
      <c r="A40" s="52"/>
      <c r="B40" s="52"/>
      <c r="C40" s="52"/>
      <c r="D40" s="63"/>
      <c r="E40" s="82"/>
    </row>
    <row r="41" spans="1:6" ht="15.75" thickBot="1">
      <c r="A41" s="54" t="s">
        <v>97</v>
      </c>
      <c r="B41" s="56" t="s">
        <v>98</v>
      </c>
      <c r="C41" s="55" t="s">
        <v>61</v>
      </c>
      <c r="D41" s="68" t="s">
        <v>4</v>
      </c>
      <c r="E41" s="81" t="s">
        <v>114</v>
      </c>
      <c r="F41" s="56"/>
    </row>
    <row r="42" spans="1:6" ht="15.75" thickBot="1">
      <c r="A42" s="52"/>
      <c r="B42" s="52"/>
      <c r="C42" s="52"/>
      <c r="D42" s="63"/>
      <c r="E42" s="82"/>
    </row>
    <row r="43" spans="1:6">
      <c r="A43" s="57" t="s">
        <v>99</v>
      </c>
      <c r="B43" s="76" t="s">
        <v>100</v>
      </c>
      <c r="C43" s="58" t="s">
        <v>58</v>
      </c>
      <c r="D43" s="62" t="s">
        <v>2</v>
      </c>
      <c r="E43" s="72" t="s">
        <v>113</v>
      </c>
      <c r="F43" s="69"/>
    </row>
    <row r="44" spans="1:6">
      <c r="A44" s="59"/>
      <c r="B44" s="77"/>
      <c r="C44" s="52" t="s">
        <v>60</v>
      </c>
      <c r="D44" s="63" t="s">
        <v>2</v>
      </c>
      <c r="E44" s="73"/>
      <c r="F44" s="70"/>
    </row>
    <row r="45" spans="1:6" ht="15.75" thickBot="1">
      <c r="A45" s="60"/>
      <c r="B45" s="78"/>
      <c r="C45" s="61" t="s">
        <v>62</v>
      </c>
      <c r="D45" s="66" t="s">
        <v>2</v>
      </c>
      <c r="E45" s="74"/>
      <c r="F45" s="71"/>
    </row>
    <row r="46" spans="1:6" ht="15.75" thickBot="1">
      <c r="A46" s="52"/>
      <c r="B46" s="52"/>
      <c r="C46" s="52"/>
      <c r="D46" s="63"/>
      <c r="E46" s="82"/>
    </row>
    <row r="47" spans="1:6">
      <c r="A47" s="57" t="s">
        <v>101</v>
      </c>
      <c r="B47" s="76" t="s">
        <v>102</v>
      </c>
      <c r="C47" s="58" t="s">
        <v>17</v>
      </c>
      <c r="D47" s="62" t="s">
        <v>0</v>
      </c>
      <c r="E47" s="72" t="s">
        <v>116</v>
      </c>
      <c r="F47" s="72"/>
    </row>
    <row r="48" spans="1:6">
      <c r="A48" s="59"/>
      <c r="B48" s="77"/>
      <c r="C48" s="52" t="s">
        <v>21</v>
      </c>
      <c r="D48" s="63" t="s">
        <v>1</v>
      </c>
      <c r="E48" s="73"/>
      <c r="F48" s="73"/>
    </row>
    <row r="49" spans="1:6">
      <c r="A49" s="59"/>
      <c r="B49" s="77"/>
      <c r="C49" s="52" t="s">
        <v>58</v>
      </c>
      <c r="D49" s="63" t="s">
        <v>2</v>
      </c>
      <c r="E49" s="73"/>
      <c r="F49" s="73"/>
    </row>
    <row r="50" spans="1:6">
      <c r="A50" s="59"/>
      <c r="B50" s="77"/>
      <c r="C50" s="52" t="s">
        <v>60</v>
      </c>
      <c r="D50" s="63" t="s">
        <v>2</v>
      </c>
      <c r="E50" s="73"/>
      <c r="F50" s="73"/>
    </row>
    <row r="51" spans="1:6">
      <c r="A51" s="59"/>
      <c r="B51" s="77"/>
      <c r="C51" s="52" t="s">
        <v>62</v>
      </c>
      <c r="D51" s="63" t="s">
        <v>2</v>
      </c>
      <c r="E51" s="73"/>
      <c r="F51" s="73"/>
    </row>
    <row r="52" spans="1:6" ht="15.75" thickBot="1">
      <c r="A52" s="60"/>
      <c r="B52" s="78"/>
      <c r="C52" s="61" t="s">
        <v>48</v>
      </c>
      <c r="D52" s="66" t="s">
        <v>2</v>
      </c>
      <c r="E52" s="74"/>
      <c r="F52" s="74"/>
    </row>
    <row r="53" spans="1:6" ht="15.75" thickBot="1">
      <c r="A53" s="52"/>
      <c r="B53" s="52"/>
      <c r="C53" s="52"/>
      <c r="D53" s="63"/>
      <c r="E53" s="82"/>
    </row>
    <row r="54" spans="1:6" ht="15.75" thickBot="1">
      <c r="A54" s="54" t="s">
        <v>103</v>
      </c>
      <c r="B54" s="56" t="s">
        <v>104</v>
      </c>
      <c r="C54" s="55" t="s">
        <v>62</v>
      </c>
      <c r="D54" s="68" t="s">
        <v>2</v>
      </c>
      <c r="E54" s="81" t="s">
        <v>117</v>
      </c>
      <c r="F54" s="56"/>
    </row>
    <row r="55" spans="1:6" ht="15.75" thickBot="1">
      <c r="A55" s="52"/>
      <c r="B55" s="52"/>
      <c r="C55" s="52"/>
      <c r="D55" s="63"/>
      <c r="E55" s="82"/>
    </row>
    <row r="56" spans="1:6">
      <c r="A56" s="57" t="s">
        <v>105</v>
      </c>
      <c r="B56" s="76" t="s">
        <v>106</v>
      </c>
      <c r="C56" s="58" t="s">
        <v>46</v>
      </c>
      <c r="D56" s="62" t="s">
        <v>2</v>
      </c>
      <c r="E56" s="72" t="s">
        <v>120</v>
      </c>
      <c r="F56" s="72"/>
    </row>
    <row r="57" spans="1:6" ht="15.75" thickBot="1">
      <c r="A57" s="60"/>
      <c r="B57" s="78"/>
      <c r="C57" s="61" t="s">
        <v>61</v>
      </c>
      <c r="D57" s="66" t="s">
        <v>4</v>
      </c>
      <c r="E57" s="74"/>
      <c r="F57" s="74"/>
    </row>
    <row r="58" spans="1:6" ht="15.75" thickBot="1">
      <c r="A58" s="52"/>
      <c r="B58" s="52"/>
      <c r="C58" s="52"/>
      <c r="D58" s="63"/>
      <c r="E58" s="82"/>
    </row>
    <row r="59" spans="1:6" ht="15.75" thickBot="1">
      <c r="A59" s="54" t="s">
        <v>107</v>
      </c>
      <c r="B59" s="56" t="s">
        <v>108</v>
      </c>
      <c r="C59" s="55" t="s">
        <v>62</v>
      </c>
      <c r="D59" s="68" t="s">
        <v>2</v>
      </c>
      <c r="E59" s="81" t="s">
        <v>118</v>
      </c>
      <c r="F59" s="56"/>
    </row>
    <row r="61" spans="1:6" ht="21">
      <c r="B61" s="83" t="s">
        <v>123</v>
      </c>
    </row>
    <row r="62" spans="1:6" ht="21">
      <c r="B62" s="83" t="s">
        <v>122</v>
      </c>
    </row>
  </sheetData>
  <mergeCells count="18">
    <mergeCell ref="F47:F52"/>
    <mergeCell ref="F56:F57"/>
    <mergeCell ref="E47:E52"/>
    <mergeCell ref="E38:E39"/>
    <mergeCell ref="E56:E57"/>
    <mergeCell ref="F4:F9"/>
    <mergeCell ref="F11:F14"/>
    <mergeCell ref="F16:F21"/>
    <mergeCell ref="F25:F30"/>
    <mergeCell ref="F33:F36"/>
    <mergeCell ref="F38:F39"/>
    <mergeCell ref="F43:F45"/>
    <mergeCell ref="E25:E30"/>
    <mergeCell ref="E4:E9"/>
    <mergeCell ref="E11:E14"/>
    <mergeCell ref="E16:E21"/>
    <mergeCell ref="E33:E36"/>
    <mergeCell ref="E43:E4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V-VII</vt:lpstr>
      <vt:lpstr>Raspored posebne nastave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cp:lastPrinted>2020-06-03T18:34:45Z</cp:lastPrinted>
  <dcterms:created xsi:type="dcterms:W3CDTF">2020-05-29T08:14:37Z</dcterms:created>
  <dcterms:modified xsi:type="dcterms:W3CDTF">2020-06-03T18:35:19Z</dcterms:modified>
</cp:coreProperties>
</file>